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tabRatio="306" activeTab="0"/>
  </bookViews>
  <sheets>
    <sheet name="2-AIZN" sheetId="1" r:id="rId1"/>
  </sheets>
  <definedNames>
    <definedName name="_xlnm.Print_Area" localSheetId="0">'2-AIZN'!$A:$O</definedName>
    <definedName name="_xlnm.Print_Titles" localSheetId="0">'2-AIZN'!$4:$5</definedName>
    <definedName name="Excel_BuiltIn_Print_Titles_1">'2-AIZN'!$A$4:$IB$5</definedName>
  </definedNames>
  <calcPr fullCalcOnLoad="1"/>
</workbook>
</file>

<file path=xl/sharedStrings.xml><?xml version="1.0" encoding="utf-8"?>
<sst xmlns="http://schemas.openxmlformats.org/spreadsheetml/2006/main" count="134" uniqueCount="74">
  <si>
    <t>Aizdevējs</t>
  </si>
  <si>
    <t>Atmaksas termiņš</t>
  </si>
  <si>
    <t>Valūtas apzīmē- jums</t>
  </si>
  <si>
    <t>Aizņēmuma līguma
summa</t>
  </si>
  <si>
    <t>No gada sākuma</t>
  </si>
  <si>
    <t>Valsts kase</t>
  </si>
  <si>
    <t>Prioritārā investīciju projekta "Rojas stadiona pārbūve, 1.kārta" īstenošanai</t>
  </si>
  <si>
    <t>28.06.2017</t>
  </si>
  <si>
    <t>20.06.2027</t>
  </si>
  <si>
    <t>EUR</t>
  </si>
  <si>
    <t>Rojas Jūras zvejniecības muzeja brīvdabas teritorijas labiekārtošana, nodrošinot novada kultūras mantojuma popularizēšanu un pieejamību</t>
  </si>
  <si>
    <t>03.10.2017</t>
  </si>
  <si>
    <t>20.09.2022</t>
  </si>
  <si>
    <t>Kaltenes kluba pārbūve par jūras kultūras mantojuma ekspozīcijas centru</t>
  </si>
  <si>
    <t>11.12.2017</t>
  </si>
  <si>
    <t>20.11.2022</t>
  </si>
  <si>
    <t>Apgaismotas pastaigu takas izveide Rojas pludmalē</t>
  </si>
  <si>
    <t>Drošība piekrastē un jūras teritorijā Latvijā un Igaunijā</t>
  </si>
  <si>
    <t>09.05.2018</t>
  </si>
  <si>
    <t>20.04.2023</t>
  </si>
  <si>
    <t>Vieta sportiskām aktivitātēm</t>
  </si>
  <si>
    <t>Projekta "Jaunu dabas un kultūras tūrisma pakalpojumu radīšana Rīgas jūras līča rietumu piekrastē" priekšfinansēšanai</t>
  </si>
  <si>
    <t>02.07.2018</t>
  </si>
  <si>
    <t>20.06.2048</t>
  </si>
  <si>
    <t>Mazupītes gultnes pārveidošana</t>
  </si>
  <si>
    <t>30.08.2018</t>
  </si>
  <si>
    <t>20.08.2023</t>
  </si>
  <si>
    <t>SIA Rojas DzKU pamatkapitāla palielināšanai pašvaldības līdzfinansējuma nodrošināšanai KF projekta Ūdenssaimniecības pakalpojumu attīstība Rojā, III kārta īstenošanai</t>
  </si>
  <si>
    <t>18.10.2018</t>
  </si>
  <si>
    <t>20.10.2023</t>
  </si>
  <si>
    <t>Investīciju projektu īstenošanai</t>
  </si>
  <si>
    <t>01.04.2019</t>
  </si>
  <si>
    <t>20.03.2031</t>
  </si>
  <si>
    <t>"Rojas novada pašvaldības autoceļa pārbūve" īstenošanai</t>
  </si>
  <si>
    <t>25.09.2019</t>
  </si>
  <si>
    <t>20.09.2024</t>
  </si>
  <si>
    <t>Piejūras vides labiekārtošana Rojā</t>
  </si>
  <si>
    <t>28.02.2020</t>
  </si>
  <si>
    <t>20.02.2025</t>
  </si>
  <si>
    <t>Rekreāciju teritorijas labiekārtojuma izveide</t>
  </si>
  <si>
    <t>x</t>
  </si>
  <si>
    <t>KOPĀ:</t>
  </si>
  <si>
    <t xml:space="preserve"> </t>
  </si>
  <si>
    <t>Nr.p.k.</t>
  </si>
  <si>
    <t>Līguma noslēgšanas datums</t>
  </si>
  <si>
    <t>Aizņēmuma mērķis</t>
  </si>
  <si>
    <t>Saistību apmērs uz 31.12.2020.</t>
  </si>
  <si>
    <t>Cita būtiska informācija</t>
  </si>
  <si>
    <t>Konstatējumu daļa</t>
  </si>
  <si>
    <t>Aizņēmuma daļas parāds uz 31.12.2021.</t>
  </si>
  <si>
    <t>Lēmumu daļa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</si>
  <si>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</si>
  <si>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</si>
  <si>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</si>
  <si>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</si>
  <si>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</si>
  <si>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</si>
  <si>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</si>
  <si>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</si>
  <si>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</si>
  <si>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</si>
  <si>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</si>
  <si>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</si>
  <si>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</si>
  <si>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Aizņēmumi</t>
  </si>
  <si>
    <t>Plānotais nodošanas datums</t>
  </si>
  <si>
    <t>31.12.2021.</t>
  </si>
  <si>
    <t>Domes priekšsēdētājs</t>
  </si>
  <si>
    <t>(vārds, uzvārds)</t>
  </si>
  <si>
    <t>(paraksts*)</t>
  </si>
  <si>
    <t>(datums*)</t>
  </si>
  <si>
    <t>Piezīme. * Dokumenta rekvizītus "paraksts" un "datums" neaizpilda, ja elektroniskais dokuments sagatavots atbilstoši normatīvajiem aktiem par elektronisko dokumentu noformēšanu.</t>
  </si>
  <si>
    <t>1.tabula</t>
  </si>
  <si>
    <t>Apstiprināts ar Rojas novada domes 16.02.2021. lēmumu Nr.21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</si>
</sst>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&quot;Ls &quot;* #,##0.00_-;&quot;-Ls &quot;* #,##0.00_-;_-&quot;Ls &quot;* \-??_-;_-@_-"/>
    <numFmt numFmtId="171" formatCode="0\.0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8"/>
      <color indexed="54"/>
      <name val="Calibri Light"/>
      <family val="2"/>
    </font>
    <font>
      <i/>
      <sz val="12"/>
      <color indexed="23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8"/>
      <color theme="3"/>
      <name val="Calibri Light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sz val="9.5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6" fillId="38" borderId="1" applyNumberFormat="0" applyAlignment="0" applyProtection="0"/>
    <xf numFmtId="0" fontId="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41" borderId="1" applyNumberFormat="0" applyAlignment="0" applyProtection="0"/>
    <xf numFmtId="0" fontId="11" fillId="7" borderId="2" applyNumberFormat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9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48" borderId="0" applyNumberFormat="0" applyBorder="0" applyAlignment="0" applyProtection="0"/>
    <xf numFmtId="0" fontId="12" fillId="0" borderId="9" applyNumberFormat="0" applyFill="0" applyAlignment="0" applyProtection="0"/>
    <xf numFmtId="0" fontId="5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5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56" fillId="0" borderId="14" applyNumberFormat="0" applyFill="0" applyAlignment="0" applyProtection="0"/>
    <xf numFmtId="0" fontId="57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1" fontId="18" fillId="39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/>
    </xf>
    <xf numFmtId="3" fontId="24" fillId="0" borderId="19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0" fontId="2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right"/>
    </xf>
    <xf numFmtId="0" fontId="23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</cellXfs>
  <cellStyles count="149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saukums" xfId="142"/>
    <cellStyle name="Note 2 2" xfId="143"/>
    <cellStyle name="Output 2 2" xfId="144"/>
    <cellStyle name="Parastais_FMLikp01_p05_221205_pap_afp_makp" xfId="145"/>
    <cellStyle name="Paskaidrojošs teksts" xfId="146"/>
    <cellStyle name="Pārbaudes šūna" xfId="147"/>
    <cellStyle name="Piezīme" xfId="148"/>
    <cellStyle name="Percent" xfId="149"/>
    <cellStyle name="Saistīta šūna" xfId="150"/>
    <cellStyle name="Slikts" xfId="151"/>
    <cellStyle name="Style 1" xfId="152"/>
    <cellStyle name="Title 2 2" xfId="153"/>
    <cellStyle name="Total 2 2" xfId="154"/>
    <cellStyle name="V?st." xfId="155"/>
    <cellStyle name="Currency" xfId="156"/>
    <cellStyle name="Currency [0]" xfId="157"/>
    <cellStyle name="Virsraksts 1" xfId="158"/>
    <cellStyle name="Virsraksts 2" xfId="159"/>
    <cellStyle name="Virsraksts 3" xfId="160"/>
    <cellStyle name="Virsraksts 4" xfId="161"/>
    <cellStyle name="Warning Text 2 2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6"/>
  <sheetViews>
    <sheetView showGridLines="0" tabSelected="1" zoomScale="90" zoomScaleNormal="90" zoomScaleSheetLayoutView="100" zoomScalePageLayoutView="0" workbookViewId="0" topLeftCell="A10">
      <selection activeCell="B30" sqref="B30"/>
    </sheetView>
  </sheetViews>
  <sheetFormatPr defaultColWidth="9.140625" defaultRowHeight="12.75"/>
  <cols>
    <col min="1" max="1" width="7.421875" style="1" customWidth="1"/>
    <col min="2" max="2" width="28.421875" style="1" customWidth="1"/>
    <col min="3" max="3" width="9.7109375" style="1" bestFit="1" customWidth="1"/>
    <col min="4" max="4" width="12.7109375" style="1" customWidth="1"/>
    <col min="5" max="5" width="13.140625" style="1" customWidth="1"/>
    <col min="6" max="6" width="9.57421875" style="1" customWidth="1"/>
    <col min="7" max="7" width="12.7109375" style="1" customWidth="1"/>
    <col min="8" max="8" width="13.7109375" style="1" customWidth="1"/>
    <col min="9" max="10" width="11.7109375" style="1" customWidth="1"/>
    <col min="11" max="11" width="13.57421875" style="1" customWidth="1"/>
    <col min="12" max="12" width="11.8515625" style="1" customWidth="1"/>
    <col min="13" max="119" width="0" style="1" hidden="1" customWidth="1"/>
    <col min="120" max="120" width="4.140625" style="1" customWidth="1"/>
    <col min="121" max="237" width="9.140625" style="1" customWidth="1"/>
  </cols>
  <sheetData>
    <row r="1" ht="15.75">
      <c r="L1" s="26" t="s">
        <v>72</v>
      </c>
    </row>
    <row r="2" spans="1:12" ht="18.75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237" s="16" customFormat="1" ht="20.25" customHeight="1">
      <c r="A4" s="27" t="s">
        <v>48</v>
      </c>
      <c r="B4" s="27"/>
      <c r="C4" s="27"/>
      <c r="D4" s="27"/>
      <c r="E4" s="27"/>
      <c r="F4" s="27"/>
      <c r="G4" s="27"/>
      <c r="H4" s="27"/>
      <c r="I4" s="27"/>
      <c r="J4" s="27" t="s">
        <v>50</v>
      </c>
      <c r="K4" s="27"/>
      <c r="L4" s="27"/>
      <c r="M4" s="3" t="s">
        <v>4</v>
      </c>
      <c r="N4" s="3" t="s">
        <v>4</v>
      </c>
      <c r="O4" s="3" t="s">
        <v>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</row>
    <row r="5" spans="1:237" s="17" customFormat="1" ht="44.25" customHeight="1">
      <c r="A5" s="3" t="s">
        <v>43</v>
      </c>
      <c r="B5" s="3" t="s">
        <v>45</v>
      </c>
      <c r="C5" s="3" t="s">
        <v>0</v>
      </c>
      <c r="D5" s="3" t="s">
        <v>44</v>
      </c>
      <c r="E5" s="3" t="s">
        <v>1</v>
      </c>
      <c r="F5" s="3" t="s">
        <v>2</v>
      </c>
      <c r="G5" s="3" t="s">
        <v>3</v>
      </c>
      <c r="H5" s="3" t="s">
        <v>46</v>
      </c>
      <c r="I5" s="3" t="s">
        <v>47</v>
      </c>
      <c r="J5" s="18" t="s">
        <v>65</v>
      </c>
      <c r="K5" s="3" t="s">
        <v>49</v>
      </c>
      <c r="L5" s="3" t="s">
        <v>47</v>
      </c>
      <c r="M5" s="15"/>
      <c r="N5" s="15"/>
      <c r="O5" s="1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81" s="4" customFormat="1" ht="38.25">
      <c r="A6" s="5" t="s">
        <v>51</v>
      </c>
      <c r="B6" s="6" t="s">
        <v>6</v>
      </c>
      <c r="C6" s="6" t="s">
        <v>5</v>
      </c>
      <c r="D6" s="5" t="s">
        <v>7</v>
      </c>
      <c r="E6" s="5" t="s">
        <v>8</v>
      </c>
      <c r="F6" s="5" t="s">
        <v>9</v>
      </c>
      <c r="G6" s="7">
        <v>298685</v>
      </c>
      <c r="H6" s="8">
        <v>204386</v>
      </c>
      <c r="I6" s="7"/>
      <c r="J6" s="19" t="s">
        <v>66</v>
      </c>
      <c r="K6" s="8">
        <v>172942</v>
      </c>
      <c r="L6" s="7"/>
      <c r="M6" s="9">
        <v>0</v>
      </c>
      <c r="N6" s="9">
        <v>0</v>
      </c>
      <c r="O6" s="9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4" customFormat="1" ht="63.75">
      <c r="A7" s="5" t="s">
        <v>52</v>
      </c>
      <c r="B7" s="6" t="s">
        <v>10</v>
      </c>
      <c r="C7" s="6" t="s">
        <v>5</v>
      </c>
      <c r="D7" s="5" t="s">
        <v>11</v>
      </c>
      <c r="E7" s="5" t="s">
        <v>12</v>
      </c>
      <c r="F7" s="5" t="s">
        <v>9</v>
      </c>
      <c r="G7" s="7">
        <v>64441</v>
      </c>
      <c r="H7" s="8">
        <v>7483</v>
      </c>
      <c r="I7" s="7"/>
      <c r="J7" s="19" t="s">
        <v>66</v>
      </c>
      <c r="K7" s="8">
        <v>3207</v>
      </c>
      <c r="L7" s="7"/>
      <c r="M7" s="9">
        <v>0</v>
      </c>
      <c r="N7" s="9">
        <v>0</v>
      </c>
      <c r="O7" s="9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s="4" customFormat="1" ht="38.25">
      <c r="A8" s="5" t="s">
        <v>53</v>
      </c>
      <c r="B8" s="6" t="s">
        <v>13</v>
      </c>
      <c r="C8" s="6" t="s">
        <v>5</v>
      </c>
      <c r="D8" s="5" t="s">
        <v>14</v>
      </c>
      <c r="E8" s="5" t="s">
        <v>15</v>
      </c>
      <c r="F8" s="5" t="s">
        <v>9</v>
      </c>
      <c r="G8" s="7">
        <v>191050</v>
      </c>
      <c r="H8" s="8">
        <v>31368</v>
      </c>
      <c r="I8" s="7"/>
      <c r="J8" s="19" t="s">
        <v>66</v>
      </c>
      <c r="K8" s="8">
        <v>15684</v>
      </c>
      <c r="L8" s="7"/>
      <c r="M8" s="9">
        <v>0</v>
      </c>
      <c r="N8" s="9">
        <v>0</v>
      </c>
      <c r="O8" s="9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s="4" customFormat="1" ht="25.5">
      <c r="A9" s="5" t="s">
        <v>54</v>
      </c>
      <c r="B9" s="6" t="s">
        <v>16</v>
      </c>
      <c r="C9" s="6" t="s">
        <v>5</v>
      </c>
      <c r="D9" s="5" t="s">
        <v>14</v>
      </c>
      <c r="E9" s="5" t="s">
        <v>15</v>
      </c>
      <c r="F9" s="5" t="s">
        <v>9</v>
      </c>
      <c r="G9" s="7">
        <v>111478</v>
      </c>
      <c r="H9" s="8">
        <v>9072</v>
      </c>
      <c r="I9" s="7"/>
      <c r="J9" s="19" t="s">
        <v>66</v>
      </c>
      <c r="K9" s="8">
        <v>4536</v>
      </c>
      <c r="L9" s="7"/>
      <c r="M9" s="9">
        <v>0</v>
      </c>
      <c r="N9" s="9">
        <v>0</v>
      </c>
      <c r="O9" s="9"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s="4" customFormat="1" ht="25.5">
      <c r="A10" s="5" t="s">
        <v>55</v>
      </c>
      <c r="B10" s="6" t="s">
        <v>17</v>
      </c>
      <c r="C10" s="6" t="s">
        <v>5</v>
      </c>
      <c r="D10" s="5" t="s">
        <v>18</v>
      </c>
      <c r="E10" s="5" t="s">
        <v>19</v>
      </c>
      <c r="F10" s="5" t="s">
        <v>9</v>
      </c>
      <c r="G10" s="7">
        <v>72229</v>
      </c>
      <c r="H10" s="8">
        <v>32340</v>
      </c>
      <c r="I10" s="7"/>
      <c r="J10" s="19" t="s">
        <v>66</v>
      </c>
      <c r="K10" s="8">
        <v>19404</v>
      </c>
      <c r="L10" s="7"/>
      <c r="M10" s="9">
        <v>0</v>
      </c>
      <c r="N10" s="9">
        <v>0</v>
      </c>
      <c r="O10" s="9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s="4" customFormat="1" ht="15.75">
      <c r="A11" s="5" t="s">
        <v>56</v>
      </c>
      <c r="B11" s="6" t="s">
        <v>20</v>
      </c>
      <c r="C11" s="6" t="s">
        <v>5</v>
      </c>
      <c r="D11" s="5" t="s">
        <v>18</v>
      </c>
      <c r="E11" s="5" t="s">
        <v>19</v>
      </c>
      <c r="F11" s="5" t="s">
        <v>9</v>
      </c>
      <c r="G11" s="7">
        <v>146558</v>
      </c>
      <c r="H11" s="8">
        <v>78100</v>
      </c>
      <c r="I11" s="7"/>
      <c r="J11" s="19" t="s">
        <v>66</v>
      </c>
      <c r="K11" s="8">
        <v>46860</v>
      </c>
      <c r="L11" s="7"/>
      <c r="M11" s="9">
        <v>0</v>
      </c>
      <c r="N11" s="9">
        <v>0</v>
      </c>
      <c r="O11" s="9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s="4" customFormat="1" ht="51">
      <c r="A12" s="5" t="s">
        <v>57</v>
      </c>
      <c r="B12" s="6" t="s">
        <v>21</v>
      </c>
      <c r="C12" s="6" t="s">
        <v>5</v>
      </c>
      <c r="D12" s="5" t="s">
        <v>22</v>
      </c>
      <c r="E12" s="5" t="s">
        <v>23</v>
      </c>
      <c r="F12" s="5" t="s">
        <v>9</v>
      </c>
      <c r="G12" s="7">
        <v>2107692</v>
      </c>
      <c r="H12" s="8">
        <v>2034290</v>
      </c>
      <c r="I12" s="7"/>
      <c r="J12" s="19" t="s">
        <v>66</v>
      </c>
      <c r="K12" s="8">
        <v>1960738</v>
      </c>
      <c r="L12" s="7"/>
      <c r="M12" s="9">
        <v>0</v>
      </c>
      <c r="N12" s="9">
        <v>0</v>
      </c>
      <c r="O12" s="9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s="4" customFormat="1" ht="15.75">
      <c r="A13" s="5" t="s">
        <v>58</v>
      </c>
      <c r="B13" s="6" t="s">
        <v>24</v>
      </c>
      <c r="C13" s="6" t="s">
        <v>5</v>
      </c>
      <c r="D13" s="5" t="s">
        <v>25</v>
      </c>
      <c r="E13" s="5" t="s">
        <v>26</v>
      </c>
      <c r="F13" s="5" t="s">
        <v>9</v>
      </c>
      <c r="G13" s="7">
        <v>252891</v>
      </c>
      <c r="H13" s="8">
        <v>79926</v>
      </c>
      <c r="I13" s="7"/>
      <c r="J13" s="19" t="s">
        <v>66</v>
      </c>
      <c r="K13" s="8">
        <v>50862</v>
      </c>
      <c r="L13" s="7"/>
      <c r="M13" s="9">
        <v>0</v>
      </c>
      <c r="N13" s="9">
        <v>0</v>
      </c>
      <c r="O13" s="9"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s="4" customFormat="1" ht="76.5">
      <c r="A14" s="5" t="s">
        <v>59</v>
      </c>
      <c r="B14" s="6" t="s">
        <v>27</v>
      </c>
      <c r="C14" s="6" t="s">
        <v>5</v>
      </c>
      <c r="D14" s="5" t="s">
        <v>28</v>
      </c>
      <c r="E14" s="5" t="s">
        <v>29</v>
      </c>
      <c r="F14" s="5" t="s">
        <v>9</v>
      </c>
      <c r="G14" s="7">
        <v>95000</v>
      </c>
      <c r="H14" s="8">
        <v>57000</v>
      </c>
      <c r="I14" s="7"/>
      <c r="J14" s="19" t="s">
        <v>66</v>
      </c>
      <c r="K14" s="8">
        <v>38000</v>
      </c>
      <c r="L14" s="7"/>
      <c r="M14" s="9">
        <v>0</v>
      </c>
      <c r="N14" s="9">
        <v>0</v>
      </c>
      <c r="O14" s="9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s="4" customFormat="1" ht="15.75">
      <c r="A15" s="5" t="s">
        <v>60</v>
      </c>
      <c r="B15" s="6" t="s">
        <v>30</v>
      </c>
      <c r="C15" s="6" t="s">
        <v>5</v>
      </c>
      <c r="D15" s="5" t="s">
        <v>31</v>
      </c>
      <c r="E15" s="5" t="s">
        <v>32</v>
      </c>
      <c r="F15" s="5" t="s">
        <v>9</v>
      </c>
      <c r="G15" s="7">
        <v>488592</v>
      </c>
      <c r="H15" s="8">
        <v>392731</v>
      </c>
      <c r="I15" s="7"/>
      <c r="J15" s="19" t="s">
        <v>66</v>
      </c>
      <c r="K15" s="8">
        <v>345387</v>
      </c>
      <c r="L15" s="7"/>
      <c r="M15" s="9">
        <v>0</v>
      </c>
      <c r="N15" s="9">
        <v>0</v>
      </c>
      <c r="O15" s="9"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s="4" customFormat="1" ht="25.5">
      <c r="A16" s="5" t="s">
        <v>61</v>
      </c>
      <c r="B16" s="6" t="s">
        <v>33</v>
      </c>
      <c r="C16" s="6" t="s">
        <v>5</v>
      </c>
      <c r="D16" s="5" t="s">
        <v>34</v>
      </c>
      <c r="E16" s="5" t="s">
        <v>35</v>
      </c>
      <c r="F16" s="5" t="s">
        <v>9</v>
      </c>
      <c r="G16" s="7">
        <v>104952</v>
      </c>
      <c r="H16" s="8">
        <v>5895</v>
      </c>
      <c r="I16" s="7"/>
      <c r="J16" s="19" t="s">
        <v>66</v>
      </c>
      <c r="K16" s="8">
        <v>4323</v>
      </c>
      <c r="L16" s="7"/>
      <c r="M16" s="9">
        <v>0</v>
      </c>
      <c r="N16" s="9">
        <v>0</v>
      </c>
      <c r="O16" s="9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s="4" customFormat="1" ht="15.75">
      <c r="A17" s="5" t="s">
        <v>62</v>
      </c>
      <c r="B17" s="6" t="s">
        <v>36</v>
      </c>
      <c r="C17" s="6" t="s">
        <v>5</v>
      </c>
      <c r="D17" s="5" t="s">
        <v>37</v>
      </c>
      <c r="E17" s="5" t="s">
        <v>38</v>
      </c>
      <c r="F17" s="5" t="s">
        <v>9</v>
      </c>
      <c r="G17" s="7">
        <v>118612</v>
      </c>
      <c r="H17" s="8">
        <v>4029</v>
      </c>
      <c r="I17" s="7"/>
      <c r="J17" s="19" t="s">
        <v>66</v>
      </c>
      <c r="K17" s="8">
        <v>3081</v>
      </c>
      <c r="L17" s="7"/>
      <c r="M17" s="9">
        <v>0</v>
      </c>
      <c r="N17" s="9">
        <v>0</v>
      </c>
      <c r="O17" s="9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15" ht="25.5">
      <c r="A18" s="5" t="s">
        <v>63</v>
      </c>
      <c r="B18" s="6" t="s">
        <v>39</v>
      </c>
      <c r="C18" s="6" t="s">
        <v>5</v>
      </c>
      <c r="D18" s="5" t="s">
        <v>37</v>
      </c>
      <c r="E18" s="5" t="s">
        <v>38</v>
      </c>
      <c r="F18" s="5" t="s">
        <v>9</v>
      </c>
      <c r="G18" s="7">
        <v>160707</v>
      </c>
      <c r="H18" s="8">
        <v>3927</v>
      </c>
      <c r="I18" s="7"/>
      <c r="J18" s="19" t="s">
        <v>66</v>
      </c>
      <c r="K18" s="8">
        <v>3003</v>
      </c>
      <c r="L18" s="7"/>
      <c r="M18" s="9">
        <v>0</v>
      </c>
      <c r="N18" s="9">
        <v>0</v>
      </c>
      <c r="O18" s="9">
        <v>0</v>
      </c>
    </row>
    <row r="19" spans="1:18" ht="15.75">
      <c r="A19" s="10" t="s">
        <v>40</v>
      </c>
      <c r="B19" s="10" t="s">
        <v>40</v>
      </c>
      <c r="C19" s="10"/>
      <c r="D19" s="10" t="s">
        <v>40</v>
      </c>
      <c r="E19" s="10" t="s">
        <v>40</v>
      </c>
      <c r="F19" s="11" t="s">
        <v>41</v>
      </c>
      <c r="G19" s="8">
        <v>4212887</v>
      </c>
      <c r="H19" s="8">
        <v>2940547</v>
      </c>
      <c r="I19" s="8"/>
      <c r="J19" s="8"/>
      <c r="K19" s="8">
        <f>SUM(K6:K18)</f>
        <v>2668027</v>
      </c>
      <c r="L19" s="8"/>
      <c r="M19" s="12">
        <v>0</v>
      </c>
      <c r="N19" s="12">
        <v>0</v>
      </c>
      <c r="O19" s="12">
        <v>0</v>
      </c>
      <c r="P19" s="2"/>
      <c r="Q19" s="2"/>
      <c r="R19" s="2"/>
    </row>
    <row r="20" spans="1:15" ht="15.75">
      <c r="A20" s="1" t="s">
        <v>42</v>
      </c>
      <c r="B20" s="2" t="s">
        <v>42</v>
      </c>
      <c r="C20" s="2"/>
      <c r="D20" s="13" t="s">
        <v>42</v>
      </c>
      <c r="E20" s="13" t="s">
        <v>42</v>
      </c>
      <c r="F20" s="13" t="s">
        <v>42</v>
      </c>
      <c r="G20" s="14" t="s">
        <v>42</v>
      </c>
      <c r="H20" s="14" t="s">
        <v>42</v>
      </c>
      <c r="I20" s="14" t="s">
        <v>42</v>
      </c>
      <c r="J20" s="14"/>
      <c r="K20" s="14" t="s">
        <v>42</v>
      </c>
      <c r="L20" s="14" t="s">
        <v>42</v>
      </c>
      <c r="M20" s="14" t="s">
        <v>42</v>
      </c>
      <c r="N20" s="14" t="s">
        <v>42</v>
      </c>
      <c r="O20" s="14" t="s">
        <v>42</v>
      </c>
    </row>
    <row r="21" spans="1:246" s="2" customFormat="1" ht="15.75">
      <c r="A21" s="29" t="s">
        <v>73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/>
      <c r="IE21"/>
      <c r="IF21"/>
      <c r="IG21"/>
      <c r="IH21"/>
      <c r="II21"/>
      <c r="IJ21"/>
      <c r="IK21"/>
      <c r="IL21"/>
    </row>
    <row r="22" spans="1:9" ht="15.75">
      <c r="A22" s="21"/>
      <c r="B22" s="20"/>
      <c r="C22" s="20"/>
      <c r="D22" s="20"/>
      <c r="E22" s="20"/>
      <c r="F22" s="20"/>
      <c r="G22" s="22"/>
      <c r="H22" s="22"/>
      <c r="I22" s="22"/>
    </row>
    <row r="23" spans="1:9" ht="39" thickBot="1">
      <c r="A23" s="23" t="s">
        <v>67</v>
      </c>
      <c r="B23" s="24"/>
      <c r="C23" s="23"/>
      <c r="D23" s="24"/>
      <c r="E23" s="23"/>
      <c r="F23" s="24"/>
      <c r="G23" s="22"/>
      <c r="H23" s="22"/>
      <c r="I23" s="22"/>
    </row>
    <row r="24" spans="1:9" ht="15.75">
      <c r="A24" s="23"/>
      <c r="B24" s="23" t="s">
        <v>68</v>
      </c>
      <c r="C24" s="23"/>
      <c r="D24" s="23" t="s">
        <v>69</v>
      </c>
      <c r="E24" s="23"/>
      <c r="F24" s="23" t="s">
        <v>70</v>
      </c>
      <c r="G24" s="22"/>
      <c r="H24" s="22"/>
      <c r="I24" s="22"/>
    </row>
    <row r="25" spans="1:9" ht="15.75">
      <c r="A25" s="21"/>
      <c r="B25" s="20"/>
      <c r="C25" s="20"/>
      <c r="D25" s="20"/>
      <c r="E25" s="20"/>
      <c r="F25" s="20"/>
      <c r="G25" s="22"/>
      <c r="H25" s="22"/>
      <c r="I25" s="22"/>
    </row>
    <row r="26" spans="1:9" ht="15.75">
      <c r="A26" s="25" t="s">
        <v>71</v>
      </c>
      <c r="B26" s="20"/>
      <c r="C26" s="20"/>
      <c r="D26" s="20"/>
      <c r="E26" s="20"/>
      <c r="F26" s="20"/>
      <c r="G26" s="22"/>
      <c r="H26" s="22"/>
      <c r="I26" s="22"/>
    </row>
  </sheetData>
  <sheetProtection selectLockedCells="1" selectUnlockedCells="1"/>
  <mergeCells count="4">
    <mergeCell ref="A4:I4"/>
    <mergeCell ref="A2:L2"/>
    <mergeCell ref="J4:L4"/>
    <mergeCell ref="A21:L21"/>
  </mergeCells>
  <printOptions horizontalCentered="1"/>
  <pageMargins left="0.7874015748031497" right="0.7874015748031497" top="0.5905511811023623" bottom="0.5905511811023623" header="0.5118110236220472" footer="0.31496062992125984"/>
  <pageSetup cellComments="atEnd" firstPageNumber="1" useFirstPageNumber="1"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</dc:creator>
  <cp:keywords/>
  <dc:description/>
  <cp:lastModifiedBy>Gunta</cp:lastModifiedBy>
  <cp:lastPrinted>2021-02-05T08:52:05Z</cp:lastPrinted>
  <dcterms:created xsi:type="dcterms:W3CDTF">2021-02-05T08:40:29Z</dcterms:created>
  <dcterms:modified xsi:type="dcterms:W3CDTF">2021-03-10T08:26:29Z</dcterms:modified>
  <cp:category/>
  <cp:version/>
  <cp:contentType/>
  <cp:contentStatus/>
</cp:coreProperties>
</file>